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1" r:id="rId1"/>
    <sheet name="Лист3" sheetId="3" state="hidden" r:id="rId2"/>
    <sheet name="Приложения №1" sheetId="4" r:id="rId3"/>
    <sheet name="Лист1" sheetId="5" r:id="rId4"/>
  </sheets>
  <calcPr calcId="124519"/>
</workbook>
</file>

<file path=xl/calcChain.xml><?xml version="1.0" encoding="utf-8"?>
<calcChain xmlns="http://schemas.openxmlformats.org/spreadsheetml/2006/main">
  <c r="H17" i="4"/>
  <c r="H8" l="1"/>
  <c r="H9"/>
  <c r="H10"/>
  <c r="H11"/>
  <c r="H12"/>
  <c r="H13"/>
  <c r="H14"/>
  <c r="H15"/>
  <c r="H7"/>
</calcChain>
</file>

<file path=xl/sharedStrings.xml><?xml version="1.0" encoding="utf-8"?>
<sst xmlns="http://schemas.openxmlformats.org/spreadsheetml/2006/main" count="66" uniqueCount="39">
  <si>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</si>
  <si>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</si>
  <si>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</si>
  <si>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</si>
  <si>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</si>
  <si>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</si>
  <si>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</si>
  <si>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</si>
  <si>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Указано в приложении №1</t>
  </si>
  <si>
    <t>Количество</t>
  </si>
  <si>
    <t>Срок поставки</t>
  </si>
  <si>
    <t>Место поставки</t>
  </si>
  <si>
    <t>Согласно Договора, по заявке Заказчика</t>
  </si>
  <si>
    <t>Наименование ИМН</t>
  </si>
  <si>
    <t>Запрос  ценовых предложении на лекарственные средства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</si>
  <si>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</si>
  <si>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</si>
  <si>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</si>
  <si>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упк</t>
  </si>
  <si>
    <t>цена,выделенная для закупа,тенге</t>
  </si>
  <si>
    <t>сумма ,выделенная для закупа,тенге</t>
  </si>
  <si>
    <r>
      <t xml:space="preserve">Запрос  ценовых предложении на </t>
    </r>
    <r>
      <rPr>
        <b/>
        <sz val="11"/>
        <color rgb="FFFF0000"/>
        <rFont val="Calibri"/>
        <family val="2"/>
        <charset val="204"/>
        <scheme val="minor"/>
      </rPr>
      <t>Реактивы для серологии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</si>
  <si>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ГКП на ПХВ "Мангистауский областной кожно-венерологический диспансер"  130000  г.Актау, 3 мкр. 26 дом, e-mail: okvd_mang@mail.ru   Тел: 8/7292/508740 87023775827</t>
  </si>
  <si>
    <t>мангистасукая обл. г.Актау  3 мкр, 26 дом "Областной кожно-венерологичческий     диспансер"</t>
  </si>
  <si>
    <t>Гемоглабин-Витал В 15.13</t>
  </si>
  <si>
    <t>Гемотест Азопирам-СК №2</t>
  </si>
  <si>
    <t>наб</t>
  </si>
  <si>
    <t>Термоиндикатор ТИД-180/60 № 500</t>
  </si>
  <si>
    <t>Термоиндикатор ТИП-132/20 № 500</t>
  </si>
  <si>
    <t>Самоклеющеся лента-индикатор 132/20 № 2000</t>
  </si>
  <si>
    <t>Перечень закупаемых товаров (реактивы для серологии )</t>
  </si>
  <si>
    <t>Комплемент сухой № 10 (ЗАО Биолек)</t>
  </si>
  <si>
    <t xml:space="preserve">Антиген трепонемный ультрозвучный для РСК  № 10 </t>
  </si>
  <si>
    <t>Антиген кардиолипиновый РМП № 10 (ЗАО Биолек)</t>
  </si>
  <si>
    <t>Антиген кардиолипиновый РСК № 10 (ЗАО Биолек)</t>
  </si>
  <si>
    <t>Гемолитическая сыворотка №10</t>
  </si>
  <si>
    <t xml:space="preserve">Мангистауская область,город Актау, 3 мкрн. №26, склад Заказчика </t>
  </si>
  <si>
    <t>РК, Мангистауская обл.,г.Актау, 3 мкр. 26 дом , Областной кожно-венерологический диспансер, 1 этаж, кабинет бухгалтерия отдел закупки.  Окончательный срок представления ценовых предложении до 13 часов 00 минут 29 март 2017 года.</t>
  </si>
  <si>
    <t>Конверты с ценовыми предложениями будут вскрываться в 13-00 часов 29  март 2017года, по адресу РК,Мангистауская область,г.Актау,"Областной кожно-венерологичческий     диспансер" 3 мкрн. 26 дом , 1 этаж, кабинет  бухгалтерия гос.закупки.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</si>
</sst>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>
      <alignment horizontal="center"/>
    </xf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Border="1" applyAlignment="1"/>
    <xf numFmtId="3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B7" workbookViewId="0">
      <selection activeCell="D11" sqref="D11"/>
    </sheetView>
  </sheetViews>
  <sheetFormatPr defaultRowHeight="1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/>
    <row r="2" spans="3:8" ht="6.75" hidden="1" customHeight="1"/>
    <row r="3" spans="3:8">
      <c r="C3" s="3" t="s">
        <v>21</v>
      </c>
    </row>
    <row r="5" spans="3:8">
      <c r="C5" s="3" t="s">
        <v>14</v>
      </c>
      <c r="E5"/>
      <c r="F5"/>
      <c r="G5"/>
      <c r="H5"/>
    </row>
    <row r="7" spans="3:8" ht="30">
      <c r="C7" s="4" t="s">
        <v>0</v>
      </c>
      <c r="D7" s="16" t="s">
        <v>22</v>
      </c>
      <c r="E7"/>
      <c r="F7"/>
      <c r="G7"/>
      <c r="H7"/>
    </row>
    <row r="8" spans="3:8" ht="76.5">
      <c r="C8" s="4" t="s">
        <v>1</v>
      </c>
      <c r="D8" s="17" t="s">
        <v>8</v>
      </c>
      <c r="E8"/>
      <c r="F8"/>
      <c r="G8"/>
      <c r="H8"/>
    </row>
    <row r="9" spans="3:8">
      <c r="C9" s="4" t="s">
        <v>2</v>
      </c>
      <c r="D9" s="17" t="s">
        <v>8</v>
      </c>
      <c r="E9"/>
      <c r="F9"/>
      <c r="G9"/>
      <c r="H9"/>
    </row>
    <row r="10" spans="3:8" ht="45">
      <c r="C10" s="4" t="s">
        <v>3</v>
      </c>
      <c r="D10" s="16" t="s">
        <v>37</v>
      </c>
      <c r="E10"/>
      <c r="F10"/>
      <c r="G10"/>
      <c r="H10"/>
    </row>
    <row r="11" spans="3:8" ht="60">
      <c r="C11" s="4" t="s">
        <v>4</v>
      </c>
      <c r="D11" s="25" t="s">
        <v>38</v>
      </c>
      <c r="E11"/>
      <c r="F11"/>
      <c r="G11"/>
      <c r="H11"/>
    </row>
    <row r="12" spans="3:8" ht="30">
      <c r="C12" s="15" t="s">
        <v>15</v>
      </c>
      <c r="D12" s="16" t="s">
        <v>23</v>
      </c>
      <c r="E12"/>
      <c r="F12"/>
      <c r="G12"/>
      <c r="H12"/>
    </row>
    <row r="14" spans="3:8" ht="172.5" customHeight="1">
      <c r="C14" s="35" t="s">
        <v>16</v>
      </c>
      <c r="D14" s="35"/>
      <c r="E14"/>
      <c r="F14"/>
      <c r="G14"/>
      <c r="H14"/>
    </row>
    <row r="15" spans="3:8" ht="45" customHeight="1">
      <c r="C15" s="35" t="s">
        <v>17</v>
      </c>
      <c r="D15" s="35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0"/>
  <sheetViews>
    <sheetView workbookViewId="0">
      <selection activeCell="D7" sqref="D7"/>
    </sheetView>
  </sheetViews>
  <sheetFormatPr defaultRowHeight="15"/>
  <cols>
    <col min="1" max="1" width="5.28515625" customWidth="1"/>
    <col min="2" max="2" width="40" style="18" customWidth="1"/>
    <col min="3" max="3" width="8.7109375" style="18" customWidth="1"/>
    <col min="4" max="4" width="12.5703125" customWidth="1"/>
    <col min="5" max="5" width="18.5703125" customWidth="1"/>
    <col min="6" max="6" width="21.5703125" customWidth="1"/>
    <col min="7" max="7" width="20.140625" customWidth="1"/>
    <col min="8" max="8" width="18.85546875" style="14" customWidth="1"/>
  </cols>
  <sheetData>
    <row r="2" spans="1:9">
      <c r="F2" s="36" t="s">
        <v>5</v>
      </c>
      <c r="G2" s="36"/>
    </row>
    <row r="3" spans="1:9">
      <c r="F3" s="36"/>
      <c r="G3" s="36"/>
    </row>
    <row r="4" spans="1:9">
      <c r="C4" s="19" t="s">
        <v>30</v>
      </c>
      <c r="D4" s="9"/>
      <c r="E4" s="9"/>
    </row>
    <row r="6" spans="1:9" ht="50.25" customHeight="1">
      <c r="A6" s="6" t="s">
        <v>6</v>
      </c>
      <c r="B6" s="7" t="s">
        <v>13</v>
      </c>
      <c r="C6" s="7" t="s">
        <v>7</v>
      </c>
      <c r="D6" s="6" t="s">
        <v>9</v>
      </c>
      <c r="E6" s="8" t="s">
        <v>10</v>
      </c>
      <c r="F6" s="8" t="s">
        <v>11</v>
      </c>
      <c r="G6" s="8" t="s">
        <v>19</v>
      </c>
      <c r="H6" s="8" t="s">
        <v>20</v>
      </c>
      <c r="I6" s="1"/>
    </row>
    <row r="7" spans="1:9" ht="42" customHeight="1">
      <c r="A7" s="28">
        <v>1</v>
      </c>
      <c r="B7" s="29" t="s">
        <v>33</v>
      </c>
      <c r="C7" s="31" t="s">
        <v>18</v>
      </c>
      <c r="D7" s="23">
        <v>70</v>
      </c>
      <c r="E7" s="5" t="s">
        <v>12</v>
      </c>
      <c r="F7" s="11" t="s">
        <v>36</v>
      </c>
      <c r="G7" s="24">
        <v>8400</v>
      </c>
      <c r="H7" s="12">
        <f>G7*D7</f>
        <v>588000</v>
      </c>
    </row>
    <row r="8" spans="1:9" ht="32.25" customHeight="1">
      <c r="A8" s="28">
        <v>2</v>
      </c>
      <c r="B8" s="29" t="s">
        <v>34</v>
      </c>
      <c r="C8" s="31" t="s">
        <v>18</v>
      </c>
      <c r="D8" s="23">
        <v>10</v>
      </c>
      <c r="E8" s="5" t="s">
        <v>12</v>
      </c>
      <c r="F8" s="11" t="s">
        <v>36</v>
      </c>
      <c r="G8" s="24">
        <v>6500</v>
      </c>
      <c r="H8" s="12">
        <f t="shared" ref="H8:H15" si="0">G8*D8</f>
        <v>65000</v>
      </c>
    </row>
    <row r="9" spans="1:9" ht="33.75">
      <c r="A9" s="28">
        <v>3</v>
      </c>
      <c r="B9" s="29" t="s">
        <v>32</v>
      </c>
      <c r="C9" s="31" t="s">
        <v>18</v>
      </c>
      <c r="D9" s="10">
        <v>10</v>
      </c>
      <c r="E9" s="5" t="s">
        <v>12</v>
      </c>
      <c r="F9" s="11" t="s">
        <v>36</v>
      </c>
      <c r="G9" s="24">
        <v>10200</v>
      </c>
      <c r="H9" s="12">
        <f t="shared" si="0"/>
        <v>102000</v>
      </c>
    </row>
    <row r="10" spans="1:9" ht="53.25" customHeight="1">
      <c r="A10" s="28">
        <v>4</v>
      </c>
      <c r="B10" s="30" t="s">
        <v>31</v>
      </c>
      <c r="C10" s="32" t="s">
        <v>18</v>
      </c>
      <c r="D10" s="10">
        <v>10</v>
      </c>
      <c r="E10" s="5" t="s">
        <v>12</v>
      </c>
      <c r="F10" s="11" t="s">
        <v>36</v>
      </c>
      <c r="G10" s="24">
        <v>9500</v>
      </c>
      <c r="H10" s="12">
        <f t="shared" si="0"/>
        <v>95000</v>
      </c>
    </row>
    <row r="11" spans="1:9" ht="36" customHeight="1">
      <c r="A11" s="28">
        <v>5</v>
      </c>
      <c r="B11" s="30" t="s">
        <v>35</v>
      </c>
      <c r="C11" s="32" t="s">
        <v>18</v>
      </c>
      <c r="D11" s="10">
        <v>10</v>
      </c>
      <c r="E11" s="5" t="s">
        <v>12</v>
      </c>
      <c r="F11" s="11" t="s">
        <v>36</v>
      </c>
      <c r="G11" s="24">
        <v>11500</v>
      </c>
      <c r="H11" s="12">
        <f t="shared" si="0"/>
        <v>115000</v>
      </c>
    </row>
    <row r="12" spans="1:9" ht="33.75">
      <c r="A12" s="28">
        <v>6</v>
      </c>
      <c r="B12" s="27" t="s">
        <v>24</v>
      </c>
      <c r="C12" s="32" t="s">
        <v>18</v>
      </c>
      <c r="D12" s="10">
        <v>4</v>
      </c>
      <c r="E12" s="5" t="s">
        <v>12</v>
      </c>
      <c r="F12" s="11" t="s">
        <v>36</v>
      </c>
      <c r="G12" s="24">
        <v>2500</v>
      </c>
      <c r="H12" s="12">
        <f t="shared" si="0"/>
        <v>10000</v>
      </c>
    </row>
    <row r="13" spans="1:9" ht="33.75">
      <c r="A13" s="28">
        <v>7</v>
      </c>
      <c r="B13" s="33" t="s">
        <v>25</v>
      </c>
      <c r="C13" s="32" t="s">
        <v>26</v>
      </c>
      <c r="D13" s="10">
        <v>15</v>
      </c>
      <c r="E13" s="5" t="s">
        <v>12</v>
      </c>
      <c r="F13" s="11" t="s">
        <v>36</v>
      </c>
      <c r="G13" s="24">
        <v>1400</v>
      </c>
      <c r="H13" s="12">
        <f t="shared" si="0"/>
        <v>21000</v>
      </c>
    </row>
    <row r="14" spans="1:9" ht="56.25" customHeight="1">
      <c r="A14" s="28">
        <v>8</v>
      </c>
      <c r="B14" s="33" t="s">
        <v>27</v>
      </c>
      <c r="C14" s="32" t="s">
        <v>18</v>
      </c>
      <c r="D14" s="10">
        <v>10</v>
      </c>
      <c r="E14" s="5" t="s">
        <v>12</v>
      </c>
      <c r="F14" s="11" t="s">
        <v>36</v>
      </c>
      <c r="G14" s="24">
        <v>3000</v>
      </c>
      <c r="H14" s="12">
        <f t="shared" si="0"/>
        <v>30000</v>
      </c>
    </row>
    <row r="15" spans="1:9" ht="49.5" customHeight="1">
      <c r="A15" s="28">
        <v>9</v>
      </c>
      <c r="B15" s="26" t="s">
        <v>28</v>
      </c>
      <c r="C15" s="32" t="s">
        <v>18</v>
      </c>
      <c r="D15" s="10">
        <v>15</v>
      </c>
      <c r="E15" s="5" t="s">
        <v>12</v>
      </c>
      <c r="F15" s="11" t="s">
        <v>36</v>
      </c>
      <c r="G15" s="24">
        <v>3000</v>
      </c>
      <c r="H15" s="12">
        <f t="shared" si="0"/>
        <v>45000</v>
      </c>
    </row>
    <row r="16" spans="1:9" ht="27.75" customHeight="1">
      <c r="A16" s="28">
        <v>10</v>
      </c>
      <c r="B16" s="26" t="s">
        <v>29</v>
      </c>
      <c r="C16" s="32" t="s">
        <v>18</v>
      </c>
      <c r="D16" s="13">
        <v>10</v>
      </c>
      <c r="E16" s="5" t="s">
        <v>12</v>
      </c>
      <c r="F16" s="11" t="s">
        <v>36</v>
      </c>
      <c r="G16" s="24">
        <v>4800</v>
      </c>
      <c r="H16" s="34">
        <v>48000</v>
      </c>
    </row>
    <row r="17" spans="2:8">
      <c r="B17" s="20"/>
      <c r="H17" s="12">
        <f>SUM(H7:H16)</f>
        <v>1119000</v>
      </c>
    </row>
    <row r="18" spans="2:8">
      <c r="B18" s="21"/>
    </row>
    <row r="19" spans="2:8">
      <c r="B19" s="22"/>
    </row>
    <row r="20" spans="2:8">
      <c r="B20" s="22"/>
    </row>
    <row r="21" spans="2:8">
      <c r="B21" s="22"/>
    </row>
    <row r="22" spans="2:8">
      <c r="B22" s="22"/>
    </row>
    <row r="23" spans="2:8">
      <c r="B23" s="22"/>
    </row>
    <row r="24" spans="2:8">
      <c r="B24" s="22"/>
    </row>
    <row r="25" spans="2:8">
      <c r="B25" s="22"/>
    </row>
    <row r="26" spans="2:8">
      <c r="B26" s="22"/>
    </row>
    <row r="27" spans="2:8">
      <c r="B27" s="22"/>
    </row>
    <row r="28" spans="2:8">
      <c r="B28" s="22"/>
    </row>
    <row r="29" spans="2:8">
      <c r="B29" s="22"/>
    </row>
    <row r="30" spans="2:8">
      <c r="B30" s="22"/>
    </row>
    <row r="31" spans="2:8">
      <c r="B31" s="22"/>
    </row>
    <row r="32" spans="2:8">
      <c r="B32" s="22"/>
    </row>
    <row r="33" spans="2:2">
      <c r="B33" s="22"/>
    </row>
    <row r="34" spans="2:2">
      <c r="B34" s="22"/>
    </row>
    <row r="35" spans="2:2">
      <c r="B35" s="22"/>
    </row>
    <row r="36" spans="2:2">
      <c r="B36" s="22"/>
    </row>
    <row r="37" spans="2:2">
      <c r="B37" s="22"/>
    </row>
    <row r="38" spans="2:2">
      <c r="B38" s="22"/>
    </row>
    <row r="39" spans="2:2">
      <c r="B39" s="22"/>
    </row>
    <row r="40" spans="2:2">
      <c r="B40" s="22"/>
    </row>
  </sheetData>
  <mergeCells count="1">
    <mergeCell ref="F2:G3"/>
  </mergeCells>
  <pageMargins left="0.70866141732283472" right="0.70866141732283472" top="0.42" bottom="0.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6:A31"/>
  <sheetViews>
    <sheetView workbookViewId="0">
      <selection activeCell="F28" sqref="F28"/>
    </sheetView>
  </sheetViews>
  <sheetFormatPr defaultRowHeight="15"/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Лист3</vt:lpstr>
      <vt:lpstr>Приложения №1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2017-03-17T07:58:26Z</dcterms:modified>
</cp:coreProperties>
</file>